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G27" i="1" s="1"/>
  <c r="G28" i="1" s="1"/>
  <c r="G22" i="1"/>
  <c r="G16" i="1"/>
  <c r="G17" i="1" s="1"/>
  <c r="G18" i="1" s="1"/>
  <c r="G19" i="1" s="1"/>
  <c r="G20" i="1" s="1"/>
  <c r="G21" i="1" s="1"/>
  <c r="G23" i="1"/>
  <c r="G24" i="1" s="1"/>
  <c r="G25" i="1" s="1"/>
  <c r="G10" i="1"/>
  <c r="G11" i="1" s="1"/>
  <c r="G12" i="1" s="1"/>
  <c r="G13" i="1" s="1"/>
  <c r="G14" i="1" s="1"/>
  <c r="G15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</calcChain>
</file>

<file path=xl/sharedStrings.xml><?xml version="1.0" encoding="utf-8"?>
<sst xmlns="http://schemas.openxmlformats.org/spreadsheetml/2006/main" count="62" uniqueCount="62">
  <si>
    <t>양평군립미술관</t>
    <phoneticPr fontId="2" type="noConversion"/>
  </si>
  <si>
    <t>이보포</t>
    <phoneticPr fontId="2" type="noConversion"/>
  </si>
  <si>
    <t>여주보</t>
    <phoneticPr fontId="2" type="noConversion"/>
  </si>
  <si>
    <t>강천보</t>
    <phoneticPr fontId="2" type="noConversion"/>
  </si>
  <si>
    <t>비내섬</t>
    <phoneticPr fontId="2" type="noConversion"/>
  </si>
  <si>
    <t>충주탄금대</t>
    <phoneticPr fontId="2" type="noConversion"/>
  </si>
  <si>
    <t>남한강</t>
    <phoneticPr fontId="2" type="noConversion"/>
  </si>
  <si>
    <t>아라뱃길</t>
    <phoneticPr fontId="2" type="noConversion"/>
  </si>
  <si>
    <t>한강</t>
    <phoneticPr fontId="2" type="noConversion"/>
  </si>
  <si>
    <t>서해갑문</t>
    <phoneticPr fontId="2" type="noConversion"/>
  </si>
  <si>
    <t>한강갑문</t>
    <phoneticPr fontId="2" type="noConversion"/>
  </si>
  <si>
    <t>여의도</t>
    <phoneticPr fontId="2" type="noConversion"/>
  </si>
  <si>
    <t>뚝섬 전망</t>
    <phoneticPr fontId="2" type="noConversion"/>
  </si>
  <si>
    <t>광나루</t>
    <phoneticPr fontId="2" type="noConversion"/>
  </si>
  <si>
    <t>능내역</t>
    <phoneticPr fontId="2" type="noConversion"/>
  </si>
  <si>
    <t>수안보온천</t>
    <phoneticPr fontId="2" type="noConversion"/>
  </si>
  <si>
    <t>이화령 휴게소</t>
    <phoneticPr fontId="2" type="noConversion"/>
  </si>
  <si>
    <t>문경 불정역</t>
    <phoneticPr fontId="2" type="noConversion"/>
  </si>
  <si>
    <t>상주 상풍교</t>
    <phoneticPr fontId="2" type="noConversion"/>
  </si>
  <si>
    <t>새재길</t>
    <phoneticPr fontId="2" type="noConversion"/>
  </si>
  <si>
    <t>상주교</t>
    <phoneticPr fontId="2" type="noConversion"/>
  </si>
  <si>
    <t>낙단보</t>
    <phoneticPr fontId="2" type="noConversion"/>
  </si>
  <si>
    <t>구미보</t>
    <phoneticPr fontId="2" type="noConversion"/>
  </si>
  <si>
    <t>칠곡보</t>
    <phoneticPr fontId="2" type="noConversion"/>
  </si>
  <si>
    <t>강정고령보</t>
    <phoneticPr fontId="2" type="noConversion"/>
  </si>
  <si>
    <t>달성보</t>
    <phoneticPr fontId="2" type="noConversion"/>
  </si>
  <si>
    <t>합천창녕보</t>
    <phoneticPr fontId="2" type="noConversion"/>
  </si>
  <si>
    <t>창녕함안보</t>
    <phoneticPr fontId="2" type="noConversion"/>
  </si>
  <si>
    <t>양산 물문화관</t>
    <phoneticPr fontId="2" type="noConversion"/>
  </si>
  <si>
    <t>낙동강 하굿둑</t>
    <phoneticPr fontId="2" type="noConversion"/>
  </si>
  <si>
    <t>인증센터 위치</t>
    <phoneticPr fontId="2" type="noConversion"/>
  </si>
  <si>
    <t>낙동강</t>
    <phoneticPr fontId="2" type="noConversion"/>
  </si>
  <si>
    <t>거리(km)</t>
    <phoneticPr fontId="2" type="noConversion"/>
  </si>
  <si>
    <t>누적거리(km)</t>
    <phoneticPr fontId="2" type="noConversion"/>
  </si>
  <si>
    <t>현재 계획</t>
    <phoneticPr fontId="2" type="noConversion"/>
  </si>
  <si>
    <t>우선 인증</t>
    <phoneticPr fontId="2" type="noConversion"/>
  </si>
  <si>
    <t>1일차</t>
    <phoneticPr fontId="2" type="noConversion"/>
  </si>
  <si>
    <t>2일차</t>
    <phoneticPr fontId="2" type="noConversion"/>
  </si>
  <si>
    <t>3일차</t>
    <phoneticPr fontId="2" type="noConversion"/>
  </si>
  <si>
    <t>4일차</t>
    <phoneticPr fontId="2" type="noConversion"/>
  </si>
  <si>
    <t>일별 거리</t>
    <phoneticPr fontId="2" type="noConversion"/>
  </si>
  <si>
    <t>비고</t>
    <phoneticPr fontId="2" type="noConversion"/>
  </si>
  <si>
    <t>숙박</t>
    <phoneticPr fontId="2" type="noConversion"/>
  </si>
  <si>
    <t>식사</t>
    <phoneticPr fontId="2" type="noConversion"/>
  </si>
  <si>
    <t>장바우 칼국수 
충주시 달천동 830-1</t>
    <phoneticPr fontId="2" type="noConversion"/>
  </si>
  <si>
    <t>글로리아 모텔
충주시 수안보면 온천리 239-7</t>
    <phoneticPr fontId="2" type="noConversion"/>
  </si>
  <si>
    <t>불정역 앞 매점
매운탕 집은 비싸다</t>
    <phoneticPr fontId="2" type="noConversion"/>
  </si>
  <si>
    <t>하바나 모텔
상주시 낙동면 낙동리 573-4</t>
    <phoneticPr fontId="2" type="noConversion"/>
  </si>
  <si>
    <t>한우촌 / 오복가든</t>
    <phoneticPr fontId="2" type="noConversion"/>
  </si>
  <si>
    <t>*부산-서울 우등고속은 미리 예약?</t>
    <phoneticPr fontId="2" type="noConversion"/>
  </si>
  <si>
    <t>상주시내까지 무지 멀다</t>
    <phoneticPr fontId="2" type="noConversion"/>
  </si>
  <si>
    <t>이화령 업힐 5km</t>
    <phoneticPr fontId="2" type="noConversion"/>
  </si>
  <si>
    <t>길 중에 매점 있음</t>
    <phoneticPr fontId="2" type="noConversion"/>
  </si>
  <si>
    <t>강천보 가는 길 끌바 트랩 주의</t>
    <phoneticPr fontId="2" type="noConversion"/>
  </si>
  <si>
    <t>개군산 고개, 첫 언덕</t>
    <phoneticPr fontId="2" type="noConversion"/>
  </si>
  <si>
    <t>네이버 자전거길 달성보-&gt;합천창녕보 (-13km)
박석진교-&gt;우곡교까지 우회
무심사, 송곡리 업힐 우회</t>
    <phoneticPr fontId="2" type="noConversion"/>
  </si>
  <si>
    <t>12km 전진하면 청덕면에 숙소
도일장: 청덕면 앙진리 588-7
적교장모텔: 청덕면 앙진리 558-1
숙박 후 적포교 돌아가서 우회로 진입</t>
    <phoneticPr fontId="2" type="noConversion"/>
  </si>
  <si>
    <t>서울식당
적포삼거리 적포교 왼쪽</t>
    <phoneticPr fontId="2" type="noConversion"/>
  </si>
  <si>
    <t>적포교 근처 서울식당 강추
적포교 -&gt; 남지읍 우회
적포교에서 20번-79번-5번-1022번 도로</t>
    <phoneticPr fontId="2" type="noConversion"/>
  </si>
  <si>
    <t>수산대교 꼭 건넌다</t>
    <phoneticPr fontId="2" type="noConversion"/>
  </si>
  <si>
    <t>선산 시외버스터미널 근처 숙박 모텔
도리산 참숯가마 찜질방
'054-474-6006 (픽업)</t>
    <phoneticPr fontId="2" type="noConversion"/>
  </si>
  <si>
    <t>소조령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</si>
</sst>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3" borderId="4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5" borderId="4" xfId="0" applyFont="1" applyFill="1" applyBorder="1">
      <alignment vertical="center"/>
    </xf>
    <xf numFmtId="0" fontId="1" fillId="5" borderId="5" xfId="0" applyFont="1" applyFill="1" applyBorder="1">
      <alignment vertical="center"/>
    </xf>
    <xf numFmtId="0" fontId="1" fillId="6" borderId="4" xfId="0" applyFont="1" applyFill="1" applyBorder="1">
      <alignment vertical="center"/>
    </xf>
    <xf numFmtId="0" fontId="1" fillId="6" borderId="5" xfId="0" applyFont="1" applyFill="1" applyBorder="1">
      <alignment vertical="center"/>
    </xf>
    <xf numFmtId="0" fontId="1" fillId="6" borderId="6" xfId="0" applyFont="1" applyFill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zoomScaleNormal="100" workbookViewId="0">
      <selection activeCell="G21" sqref="G21"/>
    </sheetView>
  </sheetViews>
  <sheetFormatPr defaultRowHeight="12" x14ac:dyDescent="0.3"/>
  <cols>
    <col min="1" max="1" width="1.75" style="1" customWidth="1"/>
    <col min="2" max="2" width="7.5" style="1" bestFit="1" customWidth="1"/>
    <col min="3" max="3" width="12.25" style="1" bestFit="1" customWidth="1"/>
    <col min="4" max="4" width="7.625" style="1" bestFit="1" customWidth="1"/>
    <col min="5" max="5" width="10.625" style="1" bestFit="1" customWidth="1"/>
    <col min="6" max="7" width="8" style="1" bestFit="1" customWidth="1"/>
    <col min="8" max="8" width="17.625" style="1" customWidth="1"/>
    <col min="9" max="9" width="26.875" style="1" customWidth="1"/>
    <col min="10" max="10" width="35.125" style="1" bestFit="1" customWidth="1"/>
    <col min="11" max="11" width="1.875" style="1" customWidth="1"/>
    <col min="12" max="16384" width="9" style="1"/>
  </cols>
  <sheetData>
    <row r="2" spans="2:14" ht="12.75" thickBot="1" x14ac:dyDescent="0.35">
      <c r="B2" s="20"/>
      <c r="C2" s="17" t="s">
        <v>30</v>
      </c>
      <c r="D2" s="16" t="s">
        <v>32</v>
      </c>
      <c r="E2" s="16" t="s">
        <v>33</v>
      </c>
      <c r="F2" s="16" t="s">
        <v>34</v>
      </c>
      <c r="G2" s="16" t="s">
        <v>40</v>
      </c>
      <c r="H2" s="16" t="s">
        <v>43</v>
      </c>
      <c r="I2" s="16" t="s">
        <v>42</v>
      </c>
      <c r="J2" s="16" t="s">
        <v>41</v>
      </c>
      <c r="K2" s="2"/>
      <c r="L2" s="2"/>
      <c r="M2" s="2"/>
      <c r="N2" s="2"/>
    </row>
    <row r="3" spans="2:14" x14ac:dyDescent="0.3">
      <c r="B3" s="30" t="s">
        <v>7</v>
      </c>
      <c r="C3" s="18" t="s">
        <v>9</v>
      </c>
      <c r="D3" s="15">
        <v>0</v>
      </c>
      <c r="E3" s="15"/>
      <c r="F3" s="26" t="s">
        <v>35</v>
      </c>
      <c r="G3" s="26"/>
      <c r="H3" s="15"/>
      <c r="I3" s="15"/>
      <c r="J3" s="15"/>
    </row>
    <row r="4" spans="2:14" x14ac:dyDescent="0.3">
      <c r="B4" s="29"/>
      <c r="C4" s="19" t="s">
        <v>10</v>
      </c>
      <c r="D4" s="3">
        <v>21</v>
      </c>
      <c r="E4" s="3">
        <f>E3+D4</f>
        <v>21</v>
      </c>
      <c r="F4" s="27"/>
      <c r="G4" s="27"/>
      <c r="H4" s="3"/>
      <c r="I4" s="3"/>
      <c r="J4" s="3"/>
    </row>
    <row r="5" spans="2:14" x14ac:dyDescent="0.3">
      <c r="B5" s="29" t="s">
        <v>8</v>
      </c>
      <c r="C5" s="19" t="s">
        <v>11</v>
      </c>
      <c r="D5" s="3">
        <v>16</v>
      </c>
      <c r="E5" s="3">
        <f t="shared" ref="E5:E28" si="0">E4+D5</f>
        <v>37</v>
      </c>
      <c r="F5" s="27"/>
      <c r="G5" s="27"/>
      <c r="H5" s="3"/>
      <c r="I5" s="3"/>
      <c r="J5" s="3"/>
    </row>
    <row r="6" spans="2:14" x14ac:dyDescent="0.3">
      <c r="B6" s="29"/>
      <c r="C6" s="19" t="s">
        <v>12</v>
      </c>
      <c r="D6" s="3">
        <v>17</v>
      </c>
      <c r="E6" s="3">
        <f t="shared" si="0"/>
        <v>54</v>
      </c>
      <c r="F6" s="27"/>
      <c r="G6" s="27"/>
      <c r="H6" s="3"/>
      <c r="I6" s="3"/>
      <c r="J6" s="3"/>
    </row>
    <row r="7" spans="2:14" x14ac:dyDescent="0.3">
      <c r="B7" s="29"/>
      <c r="C7" s="19" t="s">
        <v>13</v>
      </c>
      <c r="D7" s="3">
        <v>5</v>
      </c>
      <c r="E7" s="3">
        <f t="shared" si="0"/>
        <v>59</v>
      </c>
      <c r="F7" s="27"/>
      <c r="G7" s="27"/>
      <c r="H7" s="3"/>
      <c r="I7" s="3"/>
      <c r="J7" s="3"/>
    </row>
    <row r="8" spans="2:14" x14ac:dyDescent="0.3">
      <c r="B8" s="29" t="s">
        <v>6</v>
      </c>
      <c r="C8" s="19" t="s">
        <v>14</v>
      </c>
      <c r="D8" s="3">
        <v>24</v>
      </c>
      <c r="E8" s="3">
        <f t="shared" si="0"/>
        <v>83</v>
      </c>
      <c r="F8" s="28"/>
      <c r="G8" s="28"/>
      <c r="H8" s="3"/>
      <c r="I8" s="3"/>
      <c r="J8" s="3"/>
    </row>
    <row r="9" spans="2:14" x14ac:dyDescent="0.3">
      <c r="B9" s="29"/>
      <c r="C9" s="19" t="s">
        <v>0</v>
      </c>
      <c r="D9" s="3">
        <v>24</v>
      </c>
      <c r="E9" s="4">
        <f t="shared" si="0"/>
        <v>107</v>
      </c>
      <c r="F9" s="21" t="s">
        <v>36</v>
      </c>
      <c r="G9" s="5">
        <v>0</v>
      </c>
      <c r="H9" s="3"/>
      <c r="I9" s="3"/>
      <c r="J9" s="3" t="s">
        <v>54</v>
      </c>
    </row>
    <row r="10" spans="2:14" x14ac:dyDescent="0.3">
      <c r="B10" s="29"/>
      <c r="C10" s="19" t="s">
        <v>1</v>
      </c>
      <c r="D10" s="3">
        <v>16</v>
      </c>
      <c r="E10" s="4">
        <f t="shared" si="0"/>
        <v>123</v>
      </c>
      <c r="F10" s="22"/>
      <c r="G10" s="6">
        <f>G9+D10</f>
        <v>16</v>
      </c>
      <c r="H10" s="3"/>
      <c r="I10" s="3"/>
      <c r="J10" s="3"/>
    </row>
    <row r="11" spans="2:14" x14ac:dyDescent="0.3">
      <c r="B11" s="29"/>
      <c r="C11" s="19" t="s">
        <v>2</v>
      </c>
      <c r="D11" s="3">
        <v>14</v>
      </c>
      <c r="E11" s="4">
        <f t="shared" si="0"/>
        <v>137</v>
      </c>
      <c r="F11" s="22"/>
      <c r="G11" s="6">
        <f t="shared" ref="G11:G15" si="1">G10+D11</f>
        <v>30</v>
      </c>
      <c r="H11" s="3"/>
      <c r="I11" s="3"/>
      <c r="J11" s="3" t="s">
        <v>53</v>
      </c>
    </row>
    <row r="12" spans="2:14" x14ac:dyDescent="0.3">
      <c r="B12" s="29"/>
      <c r="C12" s="19" t="s">
        <v>3</v>
      </c>
      <c r="D12" s="3">
        <v>10</v>
      </c>
      <c r="E12" s="4">
        <f t="shared" si="0"/>
        <v>147</v>
      </c>
      <c r="F12" s="22"/>
      <c r="G12" s="6">
        <f t="shared" si="1"/>
        <v>40</v>
      </c>
      <c r="H12" s="3"/>
      <c r="I12" s="3"/>
      <c r="J12" s="3" t="s">
        <v>52</v>
      </c>
    </row>
    <row r="13" spans="2:14" x14ac:dyDescent="0.3">
      <c r="B13" s="29"/>
      <c r="C13" s="19" t="s">
        <v>4</v>
      </c>
      <c r="D13" s="3">
        <v>28</v>
      </c>
      <c r="E13" s="4">
        <f t="shared" si="0"/>
        <v>175</v>
      </c>
      <c r="F13" s="22"/>
      <c r="G13" s="6">
        <f t="shared" si="1"/>
        <v>68</v>
      </c>
      <c r="H13" s="3"/>
      <c r="I13" s="3"/>
      <c r="J13" s="3"/>
    </row>
    <row r="14" spans="2:14" ht="24" x14ac:dyDescent="0.3">
      <c r="B14" s="29"/>
      <c r="C14" s="19" t="s">
        <v>5</v>
      </c>
      <c r="D14" s="3">
        <v>31</v>
      </c>
      <c r="E14" s="4">
        <f t="shared" si="0"/>
        <v>206</v>
      </c>
      <c r="F14" s="22"/>
      <c r="G14" s="6">
        <f t="shared" si="1"/>
        <v>99</v>
      </c>
      <c r="H14" s="14" t="s">
        <v>44</v>
      </c>
      <c r="I14" s="3"/>
      <c r="J14" s="3"/>
    </row>
    <row r="15" spans="2:14" ht="24" x14ac:dyDescent="0.3">
      <c r="B15" s="29" t="s">
        <v>19</v>
      </c>
      <c r="C15" s="19" t="s">
        <v>15</v>
      </c>
      <c r="D15" s="3">
        <v>28</v>
      </c>
      <c r="E15" s="4">
        <f t="shared" si="0"/>
        <v>234</v>
      </c>
      <c r="F15" s="22"/>
      <c r="G15" s="6">
        <f t="shared" si="1"/>
        <v>127</v>
      </c>
      <c r="H15" s="3"/>
      <c r="I15" s="14" t="s">
        <v>45</v>
      </c>
      <c r="J15" s="3" t="s">
        <v>61</v>
      </c>
    </row>
    <row r="16" spans="2:14" x14ac:dyDescent="0.3">
      <c r="B16" s="29"/>
      <c r="C16" s="19" t="s">
        <v>16</v>
      </c>
      <c r="D16" s="3">
        <v>19</v>
      </c>
      <c r="E16" s="4">
        <f t="shared" si="0"/>
        <v>253</v>
      </c>
      <c r="F16" s="23" t="s">
        <v>37</v>
      </c>
      <c r="G16" s="7">
        <f>D16</f>
        <v>19</v>
      </c>
      <c r="H16" s="3"/>
      <c r="I16" s="3"/>
      <c r="J16" s="3" t="s">
        <v>51</v>
      </c>
    </row>
    <row r="17" spans="2:10" ht="24" x14ac:dyDescent="0.3">
      <c r="B17" s="29"/>
      <c r="C17" s="19" t="s">
        <v>17</v>
      </c>
      <c r="D17" s="3">
        <v>22</v>
      </c>
      <c r="E17" s="4">
        <f t="shared" si="0"/>
        <v>275</v>
      </c>
      <c r="F17" s="23"/>
      <c r="G17" s="8">
        <f>G16+D17</f>
        <v>41</v>
      </c>
      <c r="H17" s="14" t="s">
        <v>46</v>
      </c>
      <c r="I17" s="3"/>
      <c r="J17" s="3"/>
    </row>
    <row r="18" spans="2:10" x14ac:dyDescent="0.3">
      <c r="B18" s="29"/>
      <c r="C18" s="19" t="s">
        <v>18</v>
      </c>
      <c r="D18" s="3">
        <v>31</v>
      </c>
      <c r="E18" s="4">
        <f t="shared" si="0"/>
        <v>306</v>
      </c>
      <c r="F18" s="23"/>
      <c r="G18" s="8">
        <f t="shared" ref="G18:G21" si="2">G17+D18</f>
        <v>72</v>
      </c>
      <c r="H18" s="3"/>
      <c r="I18" s="3"/>
      <c r="J18" s="3"/>
    </row>
    <row r="19" spans="2:10" x14ac:dyDescent="0.3">
      <c r="B19" s="29" t="s">
        <v>31</v>
      </c>
      <c r="C19" s="19" t="s">
        <v>20</v>
      </c>
      <c r="D19" s="3">
        <v>11</v>
      </c>
      <c r="E19" s="4">
        <f t="shared" si="0"/>
        <v>317</v>
      </c>
      <c r="F19" s="23"/>
      <c r="G19" s="8">
        <f t="shared" si="2"/>
        <v>83</v>
      </c>
      <c r="H19" s="3"/>
      <c r="I19" s="3"/>
      <c r="J19" s="3" t="s">
        <v>50</v>
      </c>
    </row>
    <row r="20" spans="2:10" ht="24" x14ac:dyDescent="0.3">
      <c r="B20" s="29"/>
      <c r="C20" s="19" t="s">
        <v>21</v>
      </c>
      <c r="D20" s="3">
        <v>17</v>
      </c>
      <c r="E20" s="4">
        <f t="shared" si="0"/>
        <v>334</v>
      </c>
      <c r="F20" s="23"/>
      <c r="G20" s="8">
        <f t="shared" si="2"/>
        <v>100</v>
      </c>
      <c r="H20" s="3" t="s">
        <v>48</v>
      </c>
      <c r="I20" s="14" t="s">
        <v>47</v>
      </c>
      <c r="J20" s="3"/>
    </row>
    <row r="21" spans="2:10" ht="36" x14ac:dyDescent="0.3">
      <c r="B21" s="29"/>
      <c r="C21" s="19" t="s">
        <v>22</v>
      </c>
      <c r="D21" s="3">
        <v>19</v>
      </c>
      <c r="E21" s="4">
        <f t="shared" si="0"/>
        <v>353</v>
      </c>
      <c r="F21" s="23"/>
      <c r="G21" s="8">
        <f t="shared" si="2"/>
        <v>119</v>
      </c>
      <c r="H21" s="3"/>
      <c r="I21" s="14" t="s">
        <v>60</v>
      </c>
      <c r="J21" s="3"/>
    </row>
    <row r="22" spans="2:10" x14ac:dyDescent="0.3">
      <c r="B22" s="29"/>
      <c r="C22" s="19" t="s">
        <v>23</v>
      </c>
      <c r="D22" s="3">
        <v>35</v>
      </c>
      <c r="E22" s="4">
        <f t="shared" si="0"/>
        <v>388</v>
      </c>
      <c r="F22" s="24" t="s">
        <v>38</v>
      </c>
      <c r="G22" s="9">
        <f>D22</f>
        <v>35</v>
      </c>
      <c r="H22" s="3"/>
      <c r="I22" s="3"/>
      <c r="J22" s="3"/>
    </row>
    <row r="23" spans="2:10" x14ac:dyDescent="0.3">
      <c r="B23" s="29"/>
      <c r="C23" s="19" t="s">
        <v>24</v>
      </c>
      <c r="D23" s="3">
        <v>36</v>
      </c>
      <c r="E23" s="4">
        <f t="shared" si="0"/>
        <v>424</v>
      </c>
      <c r="F23" s="24"/>
      <c r="G23" s="10">
        <f>D23+G22</f>
        <v>71</v>
      </c>
      <c r="H23" s="3"/>
      <c r="I23" s="3"/>
      <c r="J23" s="3"/>
    </row>
    <row r="24" spans="2:10" x14ac:dyDescent="0.3">
      <c r="B24" s="29"/>
      <c r="C24" s="19" t="s">
        <v>25</v>
      </c>
      <c r="D24" s="3">
        <v>23</v>
      </c>
      <c r="E24" s="4">
        <f t="shared" si="0"/>
        <v>447</v>
      </c>
      <c r="F24" s="24"/>
      <c r="G24" s="10">
        <f t="shared" ref="G24:G25" si="3">D24+G23</f>
        <v>94</v>
      </c>
      <c r="H24" s="3"/>
      <c r="I24" s="3"/>
      <c r="J24" s="14"/>
    </row>
    <row r="25" spans="2:10" ht="60" x14ac:dyDescent="0.3">
      <c r="B25" s="29"/>
      <c r="C25" s="19" t="s">
        <v>26</v>
      </c>
      <c r="D25" s="3">
        <v>38</v>
      </c>
      <c r="E25" s="4">
        <f t="shared" si="0"/>
        <v>485</v>
      </c>
      <c r="F25" s="24"/>
      <c r="G25" s="10">
        <f t="shared" si="3"/>
        <v>132</v>
      </c>
      <c r="H25" s="3"/>
      <c r="I25" s="14" t="s">
        <v>56</v>
      </c>
      <c r="J25" s="14" t="s">
        <v>55</v>
      </c>
    </row>
    <row r="26" spans="2:10" ht="36" x14ac:dyDescent="0.3">
      <c r="B26" s="29"/>
      <c r="C26" s="19" t="s">
        <v>27</v>
      </c>
      <c r="D26" s="3">
        <v>55</v>
      </c>
      <c r="E26" s="4">
        <f t="shared" si="0"/>
        <v>540</v>
      </c>
      <c r="F26" s="25" t="s">
        <v>39</v>
      </c>
      <c r="G26" s="11">
        <f>D26</f>
        <v>55</v>
      </c>
      <c r="H26" s="14" t="s">
        <v>57</v>
      </c>
      <c r="I26" s="3"/>
      <c r="J26" s="14" t="s">
        <v>58</v>
      </c>
    </row>
    <row r="27" spans="2:10" x14ac:dyDescent="0.3">
      <c r="B27" s="29"/>
      <c r="C27" s="19" t="s">
        <v>28</v>
      </c>
      <c r="D27" s="3">
        <v>55</v>
      </c>
      <c r="E27" s="4">
        <f t="shared" si="0"/>
        <v>595</v>
      </c>
      <c r="F27" s="25"/>
      <c r="G27" s="12">
        <f>G26+D27</f>
        <v>110</v>
      </c>
      <c r="H27" s="3"/>
      <c r="I27" s="3"/>
      <c r="J27" s="3" t="s">
        <v>59</v>
      </c>
    </row>
    <row r="28" spans="2:10" x14ac:dyDescent="0.3">
      <c r="B28" s="29"/>
      <c r="C28" s="19" t="s">
        <v>29</v>
      </c>
      <c r="D28" s="3">
        <v>35</v>
      </c>
      <c r="E28" s="4">
        <f t="shared" si="0"/>
        <v>630</v>
      </c>
      <c r="F28" s="25"/>
      <c r="G28" s="13">
        <f>G27+D28</f>
        <v>145</v>
      </c>
      <c r="H28" s="3"/>
      <c r="I28" s="3"/>
      <c r="J28" s="3" t="s">
        <v>49</v>
      </c>
    </row>
  </sheetData>
  <mergeCells count="10">
    <mergeCell ref="B5:B7"/>
    <mergeCell ref="B3:B4"/>
    <mergeCell ref="B8:B14"/>
    <mergeCell ref="B15:B18"/>
    <mergeCell ref="B19:B28"/>
    <mergeCell ref="F9:F15"/>
    <mergeCell ref="F16:F21"/>
    <mergeCell ref="F22:F25"/>
    <mergeCell ref="F26:F28"/>
    <mergeCell ref="F3:G8"/>
  </mergeCells>
  <phoneticPr fontId="2" type="noConversion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이주현</dc:creator>
  <cp:lastModifiedBy>이주현</cp:lastModifiedBy>
  <cp:lastPrinted>2014-04-22T10:21:50Z</cp:lastPrinted>
  <dcterms:created xsi:type="dcterms:W3CDTF">2014-04-22T06:37:56Z</dcterms:created>
  <dcterms:modified xsi:type="dcterms:W3CDTF">2014-04-23T01:16:21Z</dcterms:modified>
</cp:coreProperties>
</file>