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995" windowHeight="11760"/>
  </bookViews>
  <sheets>
    <sheet name="rhyshan.com" sheetId="1" r:id="rId1"/>
  </sheets>
  <calcPr calcId="145621"/>
</workbook>
</file>

<file path=xl/calcChain.xml><?xml version="1.0" encoding="utf-8"?>
<calcChain xmlns="http://schemas.openxmlformats.org/spreadsheetml/2006/main">
  <c r="C31" i="1" l="1"/>
  <c r="D29" i="1" l="1"/>
  <c r="E29" i="1"/>
  <c r="F29" i="1"/>
  <c r="G29" i="1"/>
  <c r="C32" i="1" s="1"/>
  <c r="C29" i="1"/>
  <c r="D28" i="1"/>
  <c r="E28" i="1"/>
  <c r="F28" i="1"/>
  <c r="G28" i="1"/>
  <c r="C28" i="1"/>
  <c r="F34" i="1" l="1"/>
  <c r="G34" i="1"/>
  <c r="D34" i="1"/>
  <c r="E34" i="1"/>
  <c r="C34" i="1"/>
</calcChain>
</file>

<file path=xl/sharedStrings.xml><?xml version="1.0" encoding="utf-8"?>
<sst xmlns="http://schemas.openxmlformats.org/spreadsheetml/2006/main" count="31" uniqueCount="28">
  <si>
    <t>받은회비</t>
    <phoneticPr fontId="1" type="noConversion"/>
  </si>
  <si>
    <t>아침까지</t>
    <phoneticPr fontId="1" type="noConversion"/>
  </si>
  <si>
    <t>점심</t>
    <phoneticPr fontId="1" type="noConversion"/>
  </si>
  <si>
    <t>방값</t>
    <phoneticPr fontId="1" type="noConversion"/>
  </si>
  <si>
    <t>저녁</t>
    <phoneticPr fontId="1" type="noConversion"/>
  </si>
  <si>
    <t>편의점</t>
    <phoneticPr fontId="1" type="noConversion"/>
  </si>
  <si>
    <t>이화령</t>
    <phoneticPr fontId="1" type="noConversion"/>
  </si>
  <si>
    <t>상주</t>
    <phoneticPr fontId="1" type="noConversion"/>
  </si>
  <si>
    <t>구미</t>
    <phoneticPr fontId="1" type="noConversion"/>
  </si>
  <si>
    <t>중국집</t>
    <phoneticPr fontId="1" type="noConversion"/>
  </si>
  <si>
    <t>달성보</t>
    <phoneticPr fontId="1" type="noConversion"/>
  </si>
  <si>
    <t>창녕보</t>
    <phoneticPr fontId="1" type="noConversion"/>
  </si>
  <si>
    <t>적포</t>
    <phoneticPr fontId="1" type="noConversion"/>
  </si>
  <si>
    <t>슈퍼</t>
    <phoneticPr fontId="1" type="noConversion"/>
  </si>
  <si>
    <t>백반</t>
    <phoneticPr fontId="1" type="noConversion"/>
  </si>
  <si>
    <t>밀양</t>
    <phoneticPr fontId="1" type="noConversion"/>
  </si>
  <si>
    <t>기차</t>
    <phoneticPr fontId="1" type="noConversion"/>
  </si>
  <si>
    <t>USED</t>
    <phoneticPr fontId="1" type="noConversion"/>
  </si>
  <si>
    <t>회비합계</t>
    <phoneticPr fontId="1" type="noConversion"/>
  </si>
  <si>
    <t>총사용금액</t>
    <phoneticPr fontId="1" type="noConversion"/>
  </si>
  <si>
    <t>개인당</t>
    <phoneticPr fontId="1" type="noConversion"/>
  </si>
  <si>
    <t>보낼돈</t>
    <phoneticPr fontId="1" type="noConversion"/>
  </si>
  <si>
    <t>C</t>
    <phoneticPr fontId="1" type="noConversion"/>
  </si>
  <si>
    <t>J</t>
    <phoneticPr fontId="1" type="noConversion"/>
  </si>
  <si>
    <t>V</t>
    <phoneticPr fontId="1" type="noConversion"/>
  </si>
  <si>
    <t>H</t>
    <phoneticPr fontId="1" type="noConversion"/>
  </si>
  <si>
    <t>R</t>
    <phoneticPr fontId="1" type="noConversion"/>
  </si>
  <si>
    <t>삼계탕(J&amp;R)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</si>
</sst>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abSelected="1" workbookViewId="0">
      <selection activeCell="I14" sqref="I14"/>
    </sheetView>
  </sheetViews>
  <sheetFormatPr defaultRowHeight="16.5" x14ac:dyDescent="0.3"/>
  <cols>
    <col min="2" max="2" width="13.25" customWidth="1"/>
  </cols>
  <sheetData>
    <row r="2" spans="2:7" x14ac:dyDescent="0.3"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</row>
    <row r="3" spans="2:7" x14ac:dyDescent="0.3">
      <c r="B3" s="1" t="s">
        <v>0</v>
      </c>
      <c r="C3">
        <v>100000</v>
      </c>
      <c r="D3">
        <v>50000</v>
      </c>
      <c r="E3">
        <v>150000</v>
      </c>
      <c r="F3">
        <v>150000</v>
      </c>
      <c r="G3">
        <v>0</v>
      </c>
    </row>
    <row r="6" spans="2:7" x14ac:dyDescent="0.3">
      <c r="B6" s="1" t="s">
        <v>1</v>
      </c>
      <c r="G6">
        <v>268000</v>
      </c>
    </row>
    <row r="8" spans="2:7" x14ac:dyDescent="0.3">
      <c r="B8" s="1" t="s">
        <v>2</v>
      </c>
      <c r="G8">
        <v>47000</v>
      </c>
    </row>
    <row r="9" spans="2:7" x14ac:dyDescent="0.3">
      <c r="B9" s="1" t="s">
        <v>3</v>
      </c>
      <c r="G9">
        <v>70000</v>
      </c>
    </row>
    <row r="10" spans="2:7" x14ac:dyDescent="0.3">
      <c r="B10" s="1" t="s">
        <v>4</v>
      </c>
      <c r="G10">
        <v>30000</v>
      </c>
    </row>
    <row r="11" spans="2:7" x14ac:dyDescent="0.3">
      <c r="B11" s="1" t="s">
        <v>5</v>
      </c>
      <c r="G11">
        <v>16860</v>
      </c>
    </row>
    <row r="12" spans="2:7" x14ac:dyDescent="0.3">
      <c r="B12" s="1" t="s">
        <v>5</v>
      </c>
      <c r="D12">
        <v>8100</v>
      </c>
    </row>
    <row r="13" spans="2:7" x14ac:dyDescent="0.3">
      <c r="B13" s="1" t="s">
        <v>6</v>
      </c>
      <c r="D13">
        <v>36500</v>
      </c>
    </row>
    <row r="14" spans="2:7" x14ac:dyDescent="0.3">
      <c r="B14" s="1" t="s">
        <v>7</v>
      </c>
      <c r="G14">
        <v>75000</v>
      </c>
    </row>
    <row r="15" spans="2:7" x14ac:dyDescent="0.3">
      <c r="B15" s="1" t="s">
        <v>8</v>
      </c>
      <c r="G15">
        <v>59000</v>
      </c>
    </row>
    <row r="16" spans="2:7" x14ac:dyDescent="0.3">
      <c r="B16" s="1" t="s">
        <v>5</v>
      </c>
      <c r="G16">
        <v>10000</v>
      </c>
    </row>
    <row r="17" spans="2:7" x14ac:dyDescent="0.3">
      <c r="B17" s="1" t="s">
        <v>9</v>
      </c>
      <c r="G17">
        <v>33000</v>
      </c>
    </row>
    <row r="18" spans="2:7" x14ac:dyDescent="0.3">
      <c r="B18" s="1" t="s">
        <v>10</v>
      </c>
      <c r="D18">
        <v>11400</v>
      </c>
    </row>
    <row r="19" spans="2:7" x14ac:dyDescent="0.3">
      <c r="B19" s="1" t="s">
        <v>11</v>
      </c>
      <c r="D19">
        <v>2900</v>
      </c>
    </row>
    <row r="20" spans="2:7" x14ac:dyDescent="0.3">
      <c r="B20" s="1" t="s">
        <v>12</v>
      </c>
      <c r="D20">
        <v>43000</v>
      </c>
    </row>
    <row r="21" spans="2:7" x14ac:dyDescent="0.3">
      <c r="B21" s="1" t="s">
        <v>13</v>
      </c>
      <c r="F21">
        <v>11200</v>
      </c>
    </row>
    <row r="22" spans="2:7" x14ac:dyDescent="0.3">
      <c r="B22" s="1" t="s">
        <v>13</v>
      </c>
      <c r="C22">
        <v>17500</v>
      </c>
    </row>
    <row r="23" spans="2:7" x14ac:dyDescent="0.3">
      <c r="B23" s="1" t="s">
        <v>14</v>
      </c>
      <c r="G23">
        <v>30000</v>
      </c>
    </row>
    <row r="24" spans="2:7" x14ac:dyDescent="0.3">
      <c r="B24" s="1" t="s">
        <v>15</v>
      </c>
      <c r="G24">
        <v>30000</v>
      </c>
    </row>
    <row r="25" spans="2:7" x14ac:dyDescent="0.3">
      <c r="B25" s="1" t="s">
        <v>27</v>
      </c>
      <c r="D25">
        <v>-7500</v>
      </c>
      <c r="G25">
        <v>70000</v>
      </c>
    </row>
    <row r="26" spans="2:7" x14ac:dyDescent="0.3">
      <c r="B26" s="1" t="s">
        <v>16</v>
      </c>
      <c r="G26">
        <v>135000</v>
      </c>
    </row>
    <row r="28" spans="2:7" x14ac:dyDescent="0.3">
      <c r="B28" s="1" t="s">
        <v>17</v>
      </c>
      <c r="C28">
        <f>SUM(C6:C26)</f>
        <v>17500</v>
      </c>
      <c r="D28">
        <f t="shared" ref="D28:G28" si="0">SUM(D6:D26)</f>
        <v>94400</v>
      </c>
      <c r="E28">
        <f t="shared" si="0"/>
        <v>0</v>
      </c>
      <c r="F28">
        <f t="shared" si="0"/>
        <v>11200</v>
      </c>
      <c r="G28">
        <f t="shared" si="0"/>
        <v>873860</v>
      </c>
    </row>
    <row r="29" spans="2:7" x14ac:dyDescent="0.3">
      <c r="B29" s="1" t="s">
        <v>18</v>
      </c>
      <c r="C29">
        <f>C28+C3</f>
        <v>117500</v>
      </c>
      <c r="D29">
        <f t="shared" ref="D29:G29" si="1">D28+D3</f>
        <v>144400</v>
      </c>
      <c r="E29">
        <f t="shared" si="1"/>
        <v>150000</v>
      </c>
      <c r="F29">
        <f t="shared" si="1"/>
        <v>161200</v>
      </c>
      <c r="G29">
        <f t="shared" si="1"/>
        <v>873860</v>
      </c>
    </row>
    <row r="31" spans="2:7" x14ac:dyDescent="0.3">
      <c r="B31" s="3" t="s">
        <v>19</v>
      </c>
      <c r="C31">
        <f>SUM(C28:G28)</f>
        <v>996960</v>
      </c>
    </row>
    <row r="32" spans="2:7" x14ac:dyDescent="0.3">
      <c r="B32" s="3" t="s">
        <v>20</v>
      </c>
      <c r="C32">
        <f>C31/5</f>
        <v>199392</v>
      </c>
    </row>
    <row r="33" spans="2:7" x14ac:dyDescent="0.3">
      <c r="B33" s="2"/>
    </row>
    <row r="34" spans="2:7" x14ac:dyDescent="0.3">
      <c r="B34" s="3" t="s">
        <v>21</v>
      </c>
      <c r="C34">
        <f>$C$32-C29</f>
        <v>81892</v>
      </c>
      <c r="D34">
        <f>$C$32-D29</f>
        <v>54992</v>
      </c>
      <c r="E34">
        <f t="shared" ref="E34:G34" si="2">$C$32-E29</f>
        <v>49392</v>
      </c>
      <c r="F34">
        <f t="shared" si="2"/>
        <v>38192</v>
      </c>
      <c r="G34">
        <f t="shared" si="2"/>
        <v>-674468</v>
      </c>
    </row>
  </sheetData>
  <phoneticPr fontId="1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rhyshan.com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</dc:creator>
  <cp:lastModifiedBy>Registered User</cp:lastModifiedBy>
  <dcterms:created xsi:type="dcterms:W3CDTF">2014-08-24T23:00:27Z</dcterms:created>
  <dcterms:modified xsi:type="dcterms:W3CDTF">2014-10-13T14:27:22Z</dcterms:modified>
</cp:coreProperties>
</file>